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7" documentId="6_{7A987417-F249-43BB-92B6-5493B792E7EA}" xr6:coauthVersionLast="47" xr6:coauthVersionMax="47" xr10:uidLastSave="{B0A1CDF3-673A-4F61-B60D-503CEE6458EB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<sst xmlns="http://schemas.openxmlformats.org/spreadsheetml/2006/main" count="66" uniqueCount="43">
  <si>
    <t>Code</t>
  </si>
  <si>
    <t>Description</t>
  </si>
  <si>
    <t>Structure Type</t>
  </si>
  <si>
    <t>Owner</t>
  </si>
  <si>
    <t>Restricted Height</t>
  </si>
  <si>
    <t>Bridge</t>
  </si>
  <si>
    <t>Network Rail</t>
  </si>
  <si>
    <t>0025</t>
  </si>
  <si>
    <t>NORTH WESTERN BRIDGE</t>
  </si>
  <si>
    <t>Private Named</t>
  </si>
  <si>
    <t>0092</t>
  </si>
  <si>
    <t>BRITANNIA RAILWAY BRIDGE</t>
  </si>
  <si>
    <t>0112</t>
  </si>
  <si>
    <t>GATHURST STATION BRIDGE</t>
  </si>
  <si>
    <t>0156</t>
  </si>
  <si>
    <t>MATHERS RAILWAY BRIDGE</t>
  </si>
  <si>
    <t>0175</t>
  </si>
  <si>
    <t>RECTORY LANE RAILWAY BRIDGE</t>
  </si>
  <si>
    <t>0290</t>
  </si>
  <si>
    <t>FLETCHER AVENUE RAILWAY BRIDGE</t>
  </si>
  <si>
    <t>0291</t>
  </si>
  <si>
    <t>SPA ROAD RAILWAY BRIDGE</t>
  </si>
  <si>
    <t>0385</t>
  </si>
  <si>
    <t>TANNERS LANE RAILWAY BRIDGE</t>
  </si>
  <si>
    <t>0473</t>
  </si>
  <si>
    <t>MIRY LANE RAILWAY BRIDGE</t>
  </si>
  <si>
    <t>0476</t>
  </si>
  <si>
    <t>CATTLE MARKET BRIDGE</t>
  </si>
  <si>
    <t>0507</t>
  </si>
  <si>
    <t>BUCKLEY STREET RAILWAY BRIDGE</t>
  </si>
  <si>
    <t>0554</t>
  </si>
  <si>
    <t>BARROWCROFT RAILWAY BRIDGE</t>
  </si>
  <si>
    <t>0555</t>
  </si>
  <si>
    <t>BARROWCROFT WORKS RAILWAY BRIDGE</t>
  </si>
  <si>
    <t>Easting</t>
  </si>
  <si>
    <t>Northing</t>
  </si>
  <si>
    <t>Height (m)</t>
  </si>
  <si>
    <t>Current Signed Height</t>
  </si>
  <si>
    <t>Metric</t>
  </si>
  <si>
    <t>Ft</t>
  </si>
  <si>
    <t>Inch</t>
  </si>
  <si>
    <t>Mt</t>
  </si>
  <si>
    <t>Date of last inspection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</si>
</sst>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F19" sqref="F19"/>
    </sheetView>
  </sheetViews>
  <sheetFormatPr defaultRowHeight="14.4" x14ac:dyDescent="0.3"/>
  <cols>
    <col min="1" max="1" width="7.3984375" style="4" customWidth="1"/>
    <col min="2" max="2" width="33.09765625" style="4" customWidth="1"/>
    <col min="3" max="3" width="8.796875" style="4"/>
    <col min="4" max="4" width="12.796875" style="4" customWidth="1"/>
    <col min="5" max="8" width="8.796875" style="4"/>
    <col min="9" max="10" width="6.59765625" style="4" customWidth="1"/>
    <col min="11" max="11" width="8.796875" style="4"/>
    <col min="12" max="12" width="10.3984375" style="4" bestFit="1" customWidth="1"/>
    <col min="13" max="16384" width="8.796875" style="4"/>
  </cols>
  <sheetData>
    <row r="1" spans="1:12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34</v>
      </c>
      <c r="F1" s="1" t="s">
        <v>35</v>
      </c>
      <c r="G1" s="1" t="s">
        <v>36</v>
      </c>
      <c r="H1" s="1" t="s">
        <v>4</v>
      </c>
      <c r="I1" s="2" t="s">
        <v>37</v>
      </c>
      <c r="J1" s="2"/>
      <c r="K1" s="3" t="s">
        <v>38</v>
      </c>
      <c r="L1" s="1" t="s">
        <v>42</v>
      </c>
    </row>
    <row r="2" spans="1:12" x14ac:dyDescent="0.3">
      <c r="A2" s="5"/>
      <c r="B2" s="6"/>
      <c r="C2" s="6"/>
      <c r="D2" s="6"/>
      <c r="E2" s="6"/>
      <c r="F2" s="6"/>
      <c r="G2" s="6"/>
      <c r="H2" s="7"/>
      <c r="I2" s="1" t="s">
        <v>39</v>
      </c>
      <c r="J2" s="1" t="s">
        <v>40</v>
      </c>
      <c r="K2" s="8" t="s">
        <v>41</v>
      </c>
      <c r="L2" s="1"/>
    </row>
    <row r="3" spans="1:12" x14ac:dyDescent="0.3">
      <c r="A3" s="3" t="s">
        <v>10</v>
      </c>
      <c r="B3" s="9" t="s">
        <v>11</v>
      </c>
      <c r="C3" s="9" t="s">
        <v>5</v>
      </c>
      <c r="D3" s="9" t="s">
        <v>6</v>
      </c>
      <c r="E3" s="9">
        <v>358863</v>
      </c>
      <c r="F3" s="9">
        <v>405018</v>
      </c>
      <c r="G3" s="9">
        <v>4.8250000000000002</v>
      </c>
      <c r="H3" s="9">
        <v>4.7</v>
      </c>
      <c r="I3" s="9">
        <v>15</v>
      </c>
      <c r="J3" s="10">
        <v>6</v>
      </c>
      <c r="K3" s="11">
        <f t="shared" ref="K3:K4" si="0">CONVERT((I3*12)+J3,"in","m")</f>
        <v>4.7244000000000002</v>
      </c>
      <c r="L3" s="12">
        <v>45720</v>
      </c>
    </row>
    <row r="4" spans="1:12" x14ac:dyDescent="0.3">
      <c r="A4" s="3" t="s">
        <v>7</v>
      </c>
      <c r="B4" s="9" t="s">
        <v>8</v>
      </c>
      <c r="C4" s="9" t="s">
        <v>5</v>
      </c>
      <c r="D4" s="9" t="s">
        <v>6</v>
      </c>
      <c r="E4" s="9">
        <v>358082</v>
      </c>
      <c r="F4" s="9">
        <v>405411</v>
      </c>
      <c r="G4" s="9">
        <v>4.9219999999999997</v>
      </c>
      <c r="H4" s="9">
        <v>4.7</v>
      </c>
      <c r="I4" s="9">
        <v>15</v>
      </c>
      <c r="J4" s="10">
        <v>6</v>
      </c>
      <c r="K4" s="11">
        <f t="shared" si="0"/>
        <v>4.7244000000000002</v>
      </c>
      <c r="L4" s="12">
        <v>45629</v>
      </c>
    </row>
    <row r="5" spans="1:12" x14ac:dyDescent="0.3">
      <c r="A5" s="3" t="s">
        <v>18</v>
      </c>
      <c r="B5" s="9" t="s">
        <v>19</v>
      </c>
      <c r="C5" s="9" t="s">
        <v>5</v>
      </c>
      <c r="D5" s="9" t="s">
        <v>6</v>
      </c>
      <c r="E5" s="9">
        <v>367591</v>
      </c>
      <c r="F5" s="9">
        <v>404071</v>
      </c>
      <c r="G5" s="9">
        <v>4.7569999999999997</v>
      </c>
      <c r="H5" s="9">
        <v>4.5999999999999996</v>
      </c>
      <c r="I5" s="9">
        <v>15</v>
      </c>
      <c r="J5" s="10">
        <v>3</v>
      </c>
      <c r="K5" s="11">
        <f>CONVERT((I5*12)+J5,"in","m")</f>
        <v>4.6482000000000001</v>
      </c>
      <c r="L5" s="12">
        <v>45966</v>
      </c>
    </row>
    <row r="6" spans="1:12" x14ac:dyDescent="0.3">
      <c r="A6" s="3" t="s">
        <v>28</v>
      </c>
      <c r="B6" s="9" t="s">
        <v>29</v>
      </c>
      <c r="C6" s="9" t="s">
        <v>5</v>
      </c>
      <c r="D6" s="9" t="s">
        <v>6</v>
      </c>
      <c r="E6" s="9">
        <v>357664</v>
      </c>
      <c r="F6" s="9">
        <v>406850</v>
      </c>
      <c r="G6" s="9">
        <v>4.774</v>
      </c>
      <c r="H6" s="9">
        <v>4.5999999999999996</v>
      </c>
      <c r="I6" s="9">
        <v>15</v>
      </c>
      <c r="J6" s="10">
        <v>3</v>
      </c>
      <c r="K6" s="11">
        <f t="shared" ref="K6:K15" si="1">CONVERT((I6*12)+J6,"in","m")</f>
        <v>4.6482000000000001</v>
      </c>
      <c r="L6" s="12">
        <v>45630</v>
      </c>
    </row>
    <row r="7" spans="1:12" x14ac:dyDescent="0.3">
      <c r="A7" s="3" t="s">
        <v>20</v>
      </c>
      <c r="B7" s="9" t="s">
        <v>21</v>
      </c>
      <c r="C7" s="9" t="s">
        <v>5</v>
      </c>
      <c r="D7" s="9" t="s">
        <v>6</v>
      </c>
      <c r="E7" s="9">
        <v>367298</v>
      </c>
      <c r="F7" s="9">
        <v>404247</v>
      </c>
      <c r="G7" s="9">
        <v>4.6159999999999997</v>
      </c>
      <c r="H7" s="9">
        <v>4.5</v>
      </c>
      <c r="I7" s="9">
        <v>14</v>
      </c>
      <c r="J7" s="10">
        <v>9</v>
      </c>
      <c r="K7" s="11">
        <f t="shared" si="1"/>
        <v>4.4958</v>
      </c>
      <c r="L7" s="12">
        <v>45630</v>
      </c>
    </row>
    <row r="8" spans="1:12" x14ac:dyDescent="0.3">
      <c r="A8" s="3" t="s">
        <v>24</v>
      </c>
      <c r="B8" s="9" t="s">
        <v>25</v>
      </c>
      <c r="C8" s="9" t="s">
        <v>5</v>
      </c>
      <c r="D8" s="9" t="s">
        <v>6</v>
      </c>
      <c r="E8" s="9">
        <v>357439</v>
      </c>
      <c r="F8" s="9">
        <v>405513</v>
      </c>
      <c r="G8" s="9">
        <v>4.673</v>
      </c>
      <c r="H8" s="9">
        <v>4.5</v>
      </c>
      <c r="I8" s="9">
        <v>15</v>
      </c>
      <c r="J8" s="10">
        <v>0</v>
      </c>
      <c r="K8" s="11">
        <f t="shared" si="1"/>
        <v>4.5720000000000001</v>
      </c>
      <c r="L8" s="12">
        <v>45630</v>
      </c>
    </row>
    <row r="9" spans="1:12" x14ac:dyDescent="0.3">
      <c r="A9" s="3" t="s">
        <v>14</v>
      </c>
      <c r="B9" s="9" t="s">
        <v>15</v>
      </c>
      <c r="C9" s="9" t="s">
        <v>5</v>
      </c>
      <c r="D9" s="9" t="s">
        <v>9</v>
      </c>
      <c r="E9" s="9">
        <v>359618</v>
      </c>
      <c r="F9" s="9">
        <v>398659</v>
      </c>
      <c r="G9" s="9">
        <v>4.7210000000000001</v>
      </c>
      <c r="H9" s="9">
        <v>4.5</v>
      </c>
      <c r="I9" s="9">
        <v>15</v>
      </c>
      <c r="J9" s="10">
        <v>3</v>
      </c>
      <c r="K9" s="11">
        <f t="shared" si="1"/>
        <v>4.6482000000000001</v>
      </c>
      <c r="L9" s="12">
        <v>45758</v>
      </c>
    </row>
    <row r="10" spans="1:12" x14ac:dyDescent="0.3">
      <c r="A10" s="3" t="s">
        <v>22</v>
      </c>
      <c r="B10" s="9" t="s">
        <v>23</v>
      </c>
      <c r="C10" s="9" t="s">
        <v>5</v>
      </c>
      <c r="D10" s="9" t="s">
        <v>6</v>
      </c>
      <c r="E10" s="9">
        <v>360587</v>
      </c>
      <c r="F10" s="9">
        <v>397795</v>
      </c>
      <c r="G10" s="9">
        <v>4.3540000000000001</v>
      </c>
      <c r="H10" s="9">
        <v>4.2</v>
      </c>
      <c r="I10" s="9">
        <v>14</v>
      </c>
      <c r="J10" s="10">
        <v>0</v>
      </c>
      <c r="K10" s="11">
        <f t="shared" si="1"/>
        <v>4.2671999999999999</v>
      </c>
      <c r="L10" s="12">
        <v>45750</v>
      </c>
    </row>
    <row r="11" spans="1:12" x14ac:dyDescent="0.3">
      <c r="A11" s="3" t="s">
        <v>16</v>
      </c>
      <c r="B11" s="9" t="s">
        <v>17</v>
      </c>
      <c r="C11" s="9" t="s">
        <v>5</v>
      </c>
      <c r="D11" s="9" t="s">
        <v>6</v>
      </c>
      <c r="E11" s="9">
        <v>357581</v>
      </c>
      <c r="F11" s="9">
        <v>410348</v>
      </c>
      <c r="G11" s="9">
        <v>4.42</v>
      </c>
      <c r="H11" s="9">
        <v>4.2</v>
      </c>
      <c r="I11" s="9">
        <v>14</v>
      </c>
      <c r="J11" s="10">
        <v>0</v>
      </c>
      <c r="K11" s="11">
        <f t="shared" si="1"/>
        <v>4.2671999999999999</v>
      </c>
      <c r="L11" s="12">
        <v>46246</v>
      </c>
    </row>
    <row r="12" spans="1:12" x14ac:dyDescent="0.3">
      <c r="A12" s="3" t="s">
        <v>12</v>
      </c>
      <c r="B12" s="9" t="s">
        <v>13</v>
      </c>
      <c r="C12" s="9" t="s">
        <v>5</v>
      </c>
      <c r="D12" s="9" t="s">
        <v>6</v>
      </c>
      <c r="E12" s="9">
        <v>353960</v>
      </c>
      <c r="F12" s="9">
        <v>407276</v>
      </c>
      <c r="G12" s="9">
        <v>3.7850000000000001</v>
      </c>
      <c r="H12" s="9">
        <v>3.6</v>
      </c>
      <c r="I12" s="9">
        <v>12</v>
      </c>
      <c r="J12" s="10">
        <v>0</v>
      </c>
      <c r="K12" s="11">
        <f t="shared" si="1"/>
        <v>3.6576</v>
      </c>
      <c r="L12" s="12">
        <v>46212</v>
      </c>
    </row>
    <row r="13" spans="1:12" x14ac:dyDescent="0.3">
      <c r="A13" s="3" t="s">
        <v>30</v>
      </c>
      <c r="B13" s="9" t="s">
        <v>31</v>
      </c>
      <c r="C13" s="9" t="s">
        <v>5</v>
      </c>
      <c r="D13" s="9" t="s">
        <v>6</v>
      </c>
      <c r="E13" s="9">
        <v>357315</v>
      </c>
      <c r="F13" s="9">
        <v>411292</v>
      </c>
      <c r="G13" s="9">
        <v>3.2719999999999998</v>
      </c>
      <c r="H13" s="9">
        <v>3.1</v>
      </c>
      <c r="I13" s="9">
        <v>10</v>
      </c>
      <c r="J13" s="10">
        <v>3</v>
      </c>
      <c r="K13" s="11">
        <f t="shared" si="1"/>
        <v>3.1242000000000001</v>
      </c>
      <c r="L13" s="12">
        <v>46240</v>
      </c>
    </row>
    <row r="14" spans="1:12" x14ac:dyDescent="0.3">
      <c r="A14" s="3" t="s">
        <v>32</v>
      </c>
      <c r="B14" s="9" t="s">
        <v>33</v>
      </c>
      <c r="C14" s="9" t="s">
        <v>5</v>
      </c>
      <c r="D14" s="9" t="s">
        <v>6</v>
      </c>
      <c r="E14" s="9">
        <v>357306</v>
      </c>
      <c r="F14" s="9">
        <v>411287</v>
      </c>
      <c r="G14" s="9">
        <v>3.2719999999999998</v>
      </c>
      <c r="H14" s="9">
        <v>3.1</v>
      </c>
      <c r="I14" s="9">
        <v>10</v>
      </c>
      <c r="J14" s="10">
        <v>3</v>
      </c>
      <c r="K14" s="11">
        <f t="shared" si="1"/>
        <v>3.1242000000000001</v>
      </c>
      <c r="L14" s="12">
        <v>46240</v>
      </c>
    </row>
    <row r="15" spans="1:12" x14ac:dyDescent="0.3">
      <c r="A15" s="3" t="s">
        <v>26</v>
      </c>
      <c r="B15" s="9" t="s">
        <v>27</v>
      </c>
      <c r="C15" s="9" t="s">
        <v>5</v>
      </c>
      <c r="D15" s="9" t="s">
        <v>6</v>
      </c>
      <c r="E15" s="9">
        <v>357616</v>
      </c>
      <c r="F15" s="9">
        <v>405696</v>
      </c>
      <c r="G15" s="9">
        <v>3.0270000000000001</v>
      </c>
      <c r="H15" s="9">
        <v>2.9</v>
      </c>
      <c r="I15" s="9">
        <v>9</v>
      </c>
      <c r="J15" s="10">
        <v>6</v>
      </c>
      <c r="K15" s="11">
        <f t="shared" si="1"/>
        <v>2.8956</v>
      </c>
      <c r="L15" s="12">
        <v>45630</v>
      </c>
    </row>
  </sheetData>
  <sortState xmlns:xlrd2="http://schemas.microsoft.com/office/spreadsheetml/2017/richdata2" ref="A2:E15">
    <sortCondition descending="1" ref="E3:E15"/>
  </sortState>
  <mergeCells count="2">
    <mergeCell ref="I1:J1"/>
    <mergeCell ref="A2:H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E00FFE3C92C4B960522CBB40765D3" ma:contentTypeVersion="12" ma:contentTypeDescription="Create a new document." ma:contentTypeScope="" ma:versionID="8651586b251ddef1cb1dfa7f1fd3f75d">
  <xsd:schema xmlns:xsd="http://www.w3.org/2001/XMLSchema" xmlns:xs="http://www.w3.org/2001/XMLSchema" xmlns:p="http://schemas.microsoft.com/office/2006/metadata/properties" xmlns:ns2="7d194b3c-f31c-445b-93bc-4e89df2bf5ed" xmlns:ns3="6a73b45e-53cb-4c9b-a79f-d2005d080a5d" targetNamespace="http://schemas.microsoft.com/office/2006/metadata/properties" ma:root="true" ma:fieldsID="7a6268a106adb0216fd10ab373ad6721" ns2:_="" ns3:_="">
    <xsd:import namespace="7d194b3c-f31c-445b-93bc-4e89df2bf5ed"/>
    <xsd:import namespace="6a73b45e-53cb-4c9b-a79f-d2005d080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94b3c-f31c-445b-93bc-4e89df2bf5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3b45e-53cb-4c9b-a79f-d2005d080a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08396d-005c-4193-9ff1-6b8bdbad6ac3}" ma:internalName="TaxCatchAll" ma:showField="CatchAllData" ma:web="6a73b45e-53cb-4c9b-a79f-d2005d080a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94b3c-f31c-445b-93bc-4e89df2bf5ed">
      <Terms xmlns="http://schemas.microsoft.com/office/infopath/2007/PartnerControls"/>
    </lcf76f155ced4ddcb4097134ff3c332f>
    <TaxCatchAll xmlns="6a73b45e-53cb-4c9b-a79f-d2005d080a5d" xsi:nil="true"/>
    <_Flow_SignoffStatus xmlns="7d194b3c-f31c-445b-93bc-4e89df2bf5ed" xsi:nil="true"/>
  </documentManagement>
</p:properties>
</file>

<file path=customXml/itemProps1.xml><?xml version="1.0" encoding="utf-8"?>
<ds:datastoreItem xmlns:ds="http://schemas.openxmlformats.org/officeDocument/2006/customXml" ds:itemID="{EDDE38BE-BF37-47F7-9C7D-9E40D6416638}"/>
</file>

<file path=customXml/itemProps2.xml><?xml version="1.0" encoding="utf-8"?>
<ds:datastoreItem xmlns:ds="http://schemas.openxmlformats.org/officeDocument/2006/customXml" ds:itemID="{A9720E5F-C8E7-4DD7-86F9-DDC462418365}"/>
</file>

<file path=customXml/itemProps3.xml><?xml version="1.0" encoding="utf-8"?>
<ds:datastoreItem xmlns:ds="http://schemas.openxmlformats.org/officeDocument/2006/customXml" ds:itemID="{EEA40C4D-F1C4-4B27-AEDB-CFCACEDF7AE5}"/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2026-09-22T10:07:09Z</dcterms:created>
  <dcterms:modified xsi:type="dcterms:W3CDTF">2026-09-22T10:08:35Z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0x01010026CE00FFE3C92C4B960522CBB40765D3</vt:lpwstr>
  </property>
</Properties>
</file>