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50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<sst xmlns="http://schemas.openxmlformats.org/spreadsheetml/2006/main" count="15" uniqueCount="15">
  <si>
    <t>Pupil Name</t>
  </si>
  <si>
    <t>Circulate advice received</t>
  </si>
  <si>
    <t>Annual Review Planner</t>
  </si>
  <si>
    <t>George</t>
  </si>
  <si>
    <t>2 weeks before AR</t>
  </si>
  <si>
    <t>Within 2 weeks of AR</t>
  </si>
  <si>
    <t>Send invites and request updated advice by</t>
  </si>
  <si>
    <t>School advice (AR1) to be completed. Chase advice not received</t>
  </si>
  <si>
    <t>Complete Record of Meeting (AR4) and send to LA by</t>
  </si>
  <si>
    <t>Annual Review Meeting must be completed by</t>
  </si>
  <si>
    <t>6 weeks before AR Meeting</t>
  </si>
  <si>
    <t>3 weeks before AR Meeting</t>
  </si>
  <si>
    <t>Choose Annual Review Meeting date</t>
  </si>
  <si>
    <t>4 weeks before AR due</t>
  </si>
  <si>
    <t>Anniversary of Annual Review Decision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</si>
</sst>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1">
    <font>
      <sz val="11"/>
      <color theme="1"/>
      <name val="Calibri"/>
      <family val="2"/>
    </font>
    <font>
      <sz val="11"/>
      <color indexed="8"/>
      <name val="Calibri"/>
      <family val="2"/>
    </font>
    <font>
      <sz val="11"/>
      <color indexed="43"/>
      <name val="Calibri"/>
      <family val="2"/>
    </font>
    <font>
      <sz val="11"/>
      <color indexed="20"/>
      <name val="Calibri"/>
      <family val="2"/>
    </font>
    <font>
      <b/>
      <sz val="11"/>
      <color indexed="52"/>
      <name val="Calibri"/>
      <family val="2"/>
    </font>
    <font>
      <b/>
      <sz val="11"/>
      <color indexed="4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8"/>
      <name val="Calibri"/>
      <family val="2"/>
    </font>
    <font>
      <sz val="11"/>
      <color indexed="30"/>
      <name val="Calibri"/>
      <family val="2"/>
    </font>
    <font>
      <sz val="14"/>
      <color indexed="3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
      <sz val="11"/>
      <color rgb="FF0070C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Font="1" applyAlignment="1">
      <alignment/>
    </xf>
    <xf numFmtId="0" fontId="39" fillId="0" borderId="0" xfId="0" applyFont="1" applyAlignment="1">
      <alignment/>
    </xf>
    <xf numFmtId="164" fontId="0" fillId="0" borderId="0" xfId="0" applyNumberFormat="1" applyAlignment="1">
      <alignment horizontal="center"/>
    </xf>
    <xf numFmtId="0" fontId="40" fillId="0" borderId="0" xfId="0" applyFont="1" applyAlignment="1">
      <alignment horizontal="center" wrapText="1"/>
    </xf>
    <xf numFmtId="0" fontId="37" fillId="0" borderId="0" xfId="0" applyFont="1" applyAlignment="1">
      <alignment horizontal="center" wrapText="1"/>
    </xf>
    <xf numFmtId="0" fontId="0" fillId="0" borderId="0" xfId="0" applyAlignment="1">
      <alignment vertical="center"/>
    </xf>
    <xf numFmtId="164" fontId="31" fillId="0" borderId="0" xfId="52" applyNumberFormat="1" applyBorder="1" applyAlignment="1">
      <alignment horizontal="center" vertical="center" wrapText="1"/>
    </xf>
    <xf numFmtId="0" fontId="37" fillId="0" borderId="10" xfId="0" applyFont="1" applyBorder="1" applyAlignment="1">
      <alignment horizontal="center" wrapText="1"/>
    </xf>
    <xf numFmtId="164" fontId="37" fillId="0" borderId="10" xfId="0" applyNumberFormat="1" applyFont="1" applyBorder="1" applyAlignment="1">
      <alignment horizontal="center" wrapText="1"/>
    </xf>
    <xf numFmtId="0" fontId="40" fillId="0" borderId="10" xfId="0" applyFont="1" applyBorder="1" applyAlignment="1">
      <alignment horizontal="center" wrapText="1"/>
    </xf>
    <xf numFmtId="164" fontId="40" fillId="0" borderId="10" xfId="0" applyNumberFormat="1" applyFont="1" applyBorder="1" applyAlignment="1">
      <alignment horizontal="center" wrapText="1"/>
    </xf>
    <xf numFmtId="0" fontId="0" fillId="0" borderId="10" xfId="0" applyBorder="1" applyAlignment="1">
      <alignment vertical="center"/>
    </xf>
    <xf numFmtId="164" fontId="0" fillId="0" borderId="10" xfId="0" applyNumberForma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wigan.gov.uk/Business/Professionals/SEND/Education-health-and-care-plans.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133350</xdr:rowOff>
    </xdr:from>
    <xdr:to>
      <xdr:col>6</xdr:col>
      <xdr:colOff>828675</xdr:colOff>
      <xdr:row>1</xdr:row>
      <xdr:rowOff>1485900</xdr:rowOff>
    </xdr:to>
    <xdr:sp>
      <xdr:nvSpPr>
        <xdr:cNvPr id="1" name="TextBox 2"/>
        <xdr:cNvSpPr txBox="1">
          <a:spLocks noChangeArrowheads="1"/>
        </xdr:cNvSpPr>
      </xdr:nvSpPr>
      <xdr:spPr>
        <a:xfrm>
          <a:off x="381000" y="466725"/>
          <a:ext cx="7496175" cy="1352550"/>
        </a:xfrm>
        <a:prstGeom prst="rect">
          <a:avLst/>
        </a:prstGeom>
        <a:solidFill>
          <a:srgbClr val="FFFFAE"/>
        </a:solidFill>
        <a:ln w="12700" cmpd="sng">
          <a:solidFill>
            <a:srgbClr val="0070C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Using the Planner: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Identify pupils who need reviews and insert the date of the anniversary of plan or review in column B.
</a:t>
          </a:r>
          <a:r>
            <a:rPr lang="en-US" cap="none" sz="1100" b="0" i="0" u="none" baseline="0">
              <a:solidFill>
                <a:srgbClr val="000000"/>
              </a:solidFill>
              <a:latin typeface="Calibri"/>
              <a:ea typeface="Calibri"/>
              <a:cs typeface="Calibri"/>
            </a:rPr>
            <a:t>2. Column C indicates when the Review must be completed
</a:t>
          </a:r>
          <a:r>
            <a:rPr lang="en-US" cap="none" sz="1100" b="0" i="0" u="none" baseline="0">
              <a:solidFill>
                <a:srgbClr val="000000"/>
              </a:solidFill>
              <a:latin typeface="Calibri"/>
              <a:ea typeface="Calibri"/>
              <a:cs typeface="Calibri"/>
            </a:rPr>
            <a:t>3. Set a date for the Annual Review and insert in column D, the other dates will be automatically populated.  (</a:t>
          </a:r>
          <a:r>
            <a:rPr lang="en-US" cap="none" sz="1100" b="0" i="0" u="none" baseline="0">
              <a:solidFill>
                <a:srgbClr val="000000"/>
              </a:solidFill>
              <a:latin typeface="Calibri"/>
              <a:ea typeface="Calibri"/>
              <a:cs typeface="Calibri"/>
            </a:rPr>
            <a:t>For looked after children the annual review should, if possible and appropriate, coincide with one of the reviews in their Care Plan and in particular the personal education plan (PEP) element of the Care Plan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The process is laid out in the Annual Review Process and Timeline document on the Local Offer (</a:t>
          </a:r>
          <a:r>
            <a:rPr lang="en-US" cap="none" sz="1100" b="0" i="0" u="none" baseline="0">
              <a:solidFill>
                <a:srgbClr val="000000"/>
              </a:solidFill>
              <a:latin typeface="Calibri"/>
              <a:ea typeface="Calibri"/>
              <a:cs typeface="Calibri"/>
            </a:rPr>
            <a:t>see the EHC Pathway page</a:t>
          </a:r>
          <a:r>
            <a:rPr lang="en-US" cap="none" sz="1100" b="0" i="0" u="none" baseline="0">
              <a:solidFill>
                <a:srgbClr val="000000"/>
              </a:solidFill>
              <a:latin typeface="Calibri"/>
              <a:ea typeface="Calibri"/>
              <a:cs typeface="Calibri"/>
            </a:rPr>
            <a:t>)
</a:t>
          </a:r>
        </a:p>
      </xdr:txBody>
    </xdr:sp>
    <xdr:clientData/>
  </xdr:twoCellAnchor>
  <xdr:twoCellAnchor>
    <xdr:from>
      <xdr:col>7</xdr:col>
      <xdr:colOff>161925</xdr:colOff>
      <xdr:row>1</xdr:row>
      <xdr:rowOff>142875</xdr:rowOff>
    </xdr:from>
    <xdr:to>
      <xdr:col>7</xdr:col>
      <xdr:colOff>1085850</xdr:colOff>
      <xdr:row>1</xdr:row>
      <xdr:rowOff>1466850</xdr:rowOff>
    </xdr:to>
    <xdr:sp>
      <xdr:nvSpPr>
        <xdr:cNvPr id="2" name="TextBox 1">
          <a:hlinkClick r:id="rId1"/>
        </xdr:cNvPr>
        <xdr:cNvSpPr txBox="1">
          <a:spLocks noChangeArrowheads="1"/>
        </xdr:cNvSpPr>
      </xdr:nvSpPr>
      <xdr:spPr>
        <a:xfrm>
          <a:off x="8153400" y="476250"/>
          <a:ext cx="923925" cy="1323975"/>
        </a:xfrm>
        <a:prstGeom prst="rect">
          <a:avLst/>
        </a:prstGeom>
        <a:solidFill>
          <a:srgbClr val="FFFFAE"/>
        </a:solidFill>
        <a:ln w="19050" cmpd="sng">
          <a:solidFill>
            <a:srgbClr val="0070C0"/>
          </a:solidFill>
          <a:headEnd type="none"/>
          <a:tailEnd type="none"/>
        </a:ln>
      </xdr:spPr>
      <xdr:txBody>
        <a:bodyPr vertOverflow="clip" wrap="square" anchor="ctr"/>
        <a:p>
          <a:pPr algn="ctr">
            <a:defRPr/>
          </a:pPr>
          <a:r>
            <a:rPr lang="en-US" cap="none" sz="1400" b="0" i="0" u="none" baseline="0">
              <a:solidFill>
                <a:srgbClr val="0066CC"/>
              </a:solidFill>
              <a:latin typeface="Calibri"/>
              <a:ea typeface="Calibri"/>
              <a:cs typeface="Calibri"/>
            </a:rPr>
            <a:t>Link to EHC Pathway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SheetLayoutView="100" zoomScalePageLayoutView="0" workbookViewId="0" topLeftCell="A1">
      <selection activeCell="D6" sqref="D6"/>
    </sheetView>
  </sheetViews>
  <sheetFormatPr defaultColWidth="9.140625" defaultRowHeight="15"/>
  <cols>
    <col min="1" max="1" width="26.140625" style="0" customWidth="1"/>
    <col min="2" max="3" width="14.421875" style="2" bestFit="1" customWidth="1"/>
    <col min="4" max="4" width="16.00390625" style="2" customWidth="1"/>
    <col min="5" max="5" width="15.57421875" style="2" customWidth="1"/>
    <col min="6" max="6" width="19.140625" style="2" customWidth="1"/>
    <col min="7" max="7" width="14.140625" style="2" customWidth="1"/>
    <col min="8" max="8" width="18.421875" style="2" customWidth="1"/>
  </cols>
  <sheetData>
    <row r="1" ht="26.25" customHeight="1">
      <c r="A1" s="1" t="s">
        <v>2</v>
      </c>
    </row>
    <row r="2" ht="139.5" customHeight="1">
      <c r="H2" s="6"/>
    </row>
    <row r="3" spans="1:8" s="4" customFormat="1" ht="78" customHeight="1">
      <c r="A3" s="7" t="s">
        <v>0</v>
      </c>
      <c r="B3" s="8" t="s">
        <v>14</v>
      </c>
      <c r="C3" s="8" t="s">
        <v>9</v>
      </c>
      <c r="D3" s="8" t="s">
        <v>12</v>
      </c>
      <c r="E3" s="8" t="s">
        <v>6</v>
      </c>
      <c r="F3" s="8" t="s">
        <v>7</v>
      </c>
      <c r="G3" s="8" t="s">
        <v>1</v>
      </c>
      <c r="H3" s="8" t="s">
        <v>8</v>
      </c>
    </row>
    <row r="4" spans="1:8" s="3" customFormat="1" ht="30">
      <c r="A4" s="9"/>
      <c r="B4" s="10"/>
      <c r="C4" s="10" t="s">
        <v>13</v>
      </c>
      <c r="D4" s="10"/>
      <c r="E4" s="10" t="s">
        <v>10</v>
      </c>
      <c r="F4" s="10" t="s">
        <v>11</v>
      </c>
      <c r="G4" s="10" t="s">
        <v>4</v>
      </c>
      <c r="H4" s="10" t="s">
        <v>5</v>
      </c>
    </row>
    <row r="5" spans="1:8" s="5" customFormat="1" ht="18.75" customHeight="1">
      <c r="A5" s="11" t="s">
        <v>3</v>
      </c>
      <c r="B5" s="12">
        <v>42870</v>
      </c>
      <c r="C5" s="12">
        <f>B5-28</f>
        <v>42842</v>
      </c>
      <c r="D5" s="12">
        <v>42837</v>
      </c>
      <c r="E5" s="12">
        <f>D5-42</f>
        <v>42795</v>
      </c>
      <c r="F5" s="12">
        <f>D5-21</f>
        <v>42816</v>
      </c>
      <c r="G5" s="12">
        <f>D5-14</f>
        <v>42823</v>
      </c>
      <c r="H5" s="12">
        <f>D5+14</f>
        <v>42851</v>
      </c>
    </row>
    <row r="6" spans="1:8" s="5" customFormat="1" ht="18.75" customHeight="1">
      <c r="A6" s="11"/>
      <c r="B6" s="12"/>
      <c r="C6" s="12">
        <f aca="true" t="shared" si="0" ref="C6:C41">B6-28</f>
        <v>-28</v>
      </c>
      <c r="D6" s="12"/>
      <c r="E6" s="12">
        <f aca="true" t="shared" si="1" ref="E6:E41">D6-42</f>
        <v>-42</v>
      </c>
      <c r="F6" s="12">
        <f>D6-21</f>
        <v>-21</v>
      </c>
      <c r="G6" s="12">
        <f>D6-14</f>
        <v>-14</v>
      </c>
      <c r="H6" s="12">
        <f>D6+14</f>
        <v>14</v>
      </c>
    </row>
    <row r="7" spans="1:8" s="5" customFormat="1" ht="18.75" customHeight="1">
      <c r="A7" s="11"/>
      <c r="B7" s="12"/>
      <c r="C7" s="12">
        <f t="shared" si="0"/>
        <v>-28</v>
      </c>
      <c r="D7" s="12"/>
      <c r="E7" s="12">
        <f t="shared" si="1"/>
        <v>-42</v>
      </c>
      <c r="F7" s="12">
        <f aca="true" t="shared" si="2" ref="F7:F26">D7-21</f>
        <v>-21</v>
      </c>
      <c r="G7" s="12">
        <f aca="true" t="shared" si="3" ref="G7:G26">D7-14</f>
        <v>-14</v>
      </c>
      <c r="H7" s="12">
        <f aca="true" t="shared" si="4" ref="H7:H26">D7+14</f>
        <v>14</v>
      </c>
    </row>
    <row r="8" spans="1:8" s="5" customFormat="1" ht="18.75" customHeight="1">
      <c r="A8" s="11"/>
      <c r="B8" s="12"/>
      <c r="C8" s="12">
        <f t="shared" si="0"/>
        <v>-28</v>
      </c>
      <c r="D8" s="12"/>
      <c r="E8" s="12">
        <f t="shared" si="1"/>
        <v>-42</v>
      </c>
      <c r="F8" s="12">
        <f t="shared" si="2"/>
        <v>-21</v>
      </c>
      <c r="G8" s="12">
        <f t="shared" si="3"/>
        <v>-14</v>
      </c>
      <c r="H8" s="12">
        <f t="shared" si="4"/>
        <v>14</v>
      </c>
    </row>
    <row r="9" spans="1:8" s="5" customFormat="1" ht="18.75" customHeight="1">
      <c r="A9" s="11"/>
      <c r="B9" s="12"/>
      <c r="C9" s="12">
        <f t="shared" si="0"/>
        <v>-28</v>
      </c>
      <c r="D9" s="12"/>
      <c r="E9" s="12">
        <f t="shared" si="1"/>
        <v>-42</v>
      </c>
      <c r="F9" s="12">
        <f t="shared" si="2"/>
        <v>-21</v>
      </c>
      <c r="G9" s="12">
        <f t="shared" si="3"/>
        <v>-14</v>
      </c>
      <c r="H9" s="12">
        <f t="shared" si="4"/>
        <v>14</v>
      </c>
    </row>
    <row r="10" spans="1:8" s="5" customFormat="1" ht="18.75" customHeight="1">
      <c r="A10" s="11"/>
      <c r="B10" s="12"/>
      <c r="C10" s="12">
        <f t="shared" si="0"/>
        <v>-28</v>
      </c>
      <c r="D10" s="12"/>
      <c r="E10" s="12">
        <f t="shared" si="1"/>
        <v>-42</v>
      </c>
      <c r="F10" s="12">
        <f t="shared" si="2"/>
        <v>-21</v>
      </c>
      <c r="G10" s="12">
        <f t="shared" si="3"/>
        <v>-14</v>
      </c>
      <c r="H10" s="12">
        <f t="shared" si="4"/>
        <v>14</v>
      </c>
    </row>
    <row r="11" spans="1:8" s="5" customFormat="1" ht="18.75" customHeight="1">
      <c r="A11" s="11"/>
      <c r="B11" s="12"/>
      <c r="C11" s="12">
        <f t="shared" si="0"/>
        <v>-28</v>
      </c>
      <c r="D11" s="12"/>
      <c r="E11" s="12">
        <f t="shared" si="1"/>
        <v>-42</v>
      </c>
      <c r="F11" s="12">
        <f t="shared" si="2"/>
        <v>-21</v>
      </c>
      <c r="G11" s="12">
        <f t="shared" si="3"/>
        <v>-14</v>
      </c>
      <c r="H11" s="12">
        <f t="shared" si="4"/>
        <v>14</v>
      </c>
    </row>
    <row r="12" spans="1:8" s="5" customFormat="1" ht="18.75" customHeight="1">
      <c r="A12" s="11"/>
      <c r="B12" s="12"/>
      <c r="C12" s="12">
        <f t="shared" si="0"/>
        <v>-28</v>
      </c>
      <c r="D12" s="12"/>
      <c r="E12" s="12">
        <f t="shared" si="1"/>
        <v>-42</v>
      </c>
      <c r="F12" s="12">
        <f t="shared" si="2"/>
        <v>-21</v>
      </c>
      <c r="G12" s="12">
        <f t="shared" si="3"/>
        <v>-14</v>
      </c>
      <c r="H12" s="12">
        <f t="shared" si="4"/>
        <v>14</v>
      </c>
    </row>
    <row r="13" spans="1:8" s="5" customFormat="1" ht="18.75" customHeight="1">
      <c r="A13" s="11"/>
      <c r="B13" s="12"/>
      <c r="C13" s="12">
        <f t="shared" si="0"/>
        <v>-28</v>
      </c>
      <c r="D13" s="12"/>
      <c r="E13" s="12">
        <f t="shared" si="1"/>
        <v>-42</v>
      </c>
      <c r="F13" s="12">
        <f t="shared" si="2"/>
        <v>-21</v>
      </c>
      <c r="G13" s="12">
        <f t="shared" si="3"/>
        <v>-14</v>
      </c>
      <c r="H13" s="12">
        <f t="shared" si="4"/>
        <v>14</v>
      </c>
    </row>
    <row r="14" spans="1:8" s="5" customFormat="1" ht="18.75" customHeight="1">
      <c r="A14" s="11"/>
      <c r="B14" s="12"/>
      <c r="C14" s="12">
        <f t="shared" si="0"/>
        <v>-28</v>
      </c>
      <c r="D14" s="12"/>
      <c r="E14" s="12">
        <f t="shared" si="1"/>
        <v>-42</v>
      </c>
      <c r="F14" s="12">
        <f t="shared" si="2"/>
        <v>-21</v>
      </c>
      <c r="G14" s="12">
        <f t="shared" si="3"/>
        <v>-14</v>
      </c>
      <c r="H14" s="12">
        <f t="shared" si="4"/>
        <v>14</v>
      </c>
    </row>
    <row r="15" spans="1:8" s="5" customFormat="1" ht="18.75" customHeight="1">
      <c r="A15" s="11"/>
      <c r="B15" s="12"/>
      <c r="C15" s="12">
        <f t="shared" si="0"/>
        <v>-28</v>
      </c>
      <c r="D15" s="12"/>
      <c r="E15" s="12">
        <f t="shared" si="1"/>
        <v>-42</v>
      </c>
      <c r="F15" s="12">
        <f t="shared" si="2"/>
        <v>-21</v>
      </c>
      <c r="G15" s="12">
        <f t="shared" si="3"/>
        <v>-14</v>
      </c>
      <c r="H15" s="12">
        <f t="shared" si="4"/>
        <v>14</v>
      </c>
    </row>
    <row r="16" spans="1:8" s="5" customFormat="1" ht="18.75" customHeight="1">
      <c r="A16" s="11"/>
      <c r="B16" s="12"/>
      <c r="C16" s="12">
        <f t="shared" si="0"/>
        <v>-28</v>
      </c>
      <c r="D16" s="12"/>
      <c r="E16" s="12">
        <f t="shared" si="1"/>
        <v>-42</v>
      </c>
      <c r="F16" s="12">
        <f t="shared" si="2"/>
        <v>-21</v>
      </c>
      <c r="G16" s="12">
        <f t="shared" si="3"/>
        <v>-14</v>
      </c>
      <c r="H16" s="12">
        <f t="shared" si="4"/>
        <v>14</v>
      </c>
    </row>
    <row r="17" spans="1:8" s="5" customFormat="1" ht="18.75" customHeight="1">
      <c r="A17" s="11"/>
      <c r="B17" s="12"/>
      <c r="C17" s="12">
        <f t="shared" si="0"/>
        <v>-28</v>
      </c>
      <c r="D17" s="12"/>
      <c r="E17" s="12">
        <f t="shared" si="1"/>
        <v>-42</v>
      </c>
      <c r="F17" s="12">
        <f t="shared" si="2"/>
        <v>-21</v>
      </c>
      <c r="G17" s="12">
        <f t="shared" si="3"/>
        <v>-14</v>
      </c>
      <c r="H17" s="12">
        <f t="shared" si="4"/>
        <v>14</v>
      </c>
    </row>
    <row r="18" spans="1:8" s="5" customFormat="1" ht="18.75" customHeight="1">
      <c r="A18" s="11"/>
      <c r="B18" s="12"/>
      <c r="C18" s="12">
        <f t="shared" si="0"/>
        <v>-28</v>
      </c>
      <c r="D18" s="12"/>
      <c r="E18" s="12">
        <f t="shared" si="1"/>
        <v>-42</v>
      </c>
      <c r="F18" s="12">
        <f t="shared" si="2"/>
        <v>-21</v>
      </c>
      <c r="G18" s="12">
        <f t="shared" si="3"/>
        <v>-14</v>
      </c>
      <c r="H18" s="12">
        <f t="shared" si="4"/>
        <v>14</v>
      </c>
    </row>
    <row r="19" spans="1:8" s="5" customFormat="1" ht="18.75" customHeight="1">
      <c r="A19" s="11"/>
      <c r="B19" s="12"/>
      <c r="C19" s="12">
        <f t="shared" si="0"/>
        <v>-28</v>
      </c>
      <c r="D19" s="12"/>
      <c r="E19" s="12">
        <f t="shared" si="1"/>
        <v>-42</v>
      </c>
      <c r="F19" s="12">
        <f t="shared" si="2"/>
        <v>-21</v>
      </c>
      <c r="G19" s="12">
        <f t="shared" si="3"/>
        <v>-14</v>
      </c>
      <c r="H19" s="12">
        <f t="shared" si="4"/>
        <v>14</v>
      </c>
    </row>
    <row r="20" spans="1:8" s="5" customFormat="1" ht="18.75" customHeight="1">
      <c r="A20" s="11"/>
      <c r="B20" s="12"/>
      <c r="C20" s="12">
        <f t="shared" si="0"/>
        <v>-28</v>
      </c>
      <c r="D20" s="12"/>
      <c r="E20" s="12">
        <f t="shared" si="1"/>
        <v>-42</v>
      </c>
      <c r="F20" s="12">
        <f t="shared" si="2"/>
        <v>-21</v>
      </c>
      <c r="G20" s="12">
        <f t="shared" si="3"/>
        <v>-14</v>
      </c>
      <c r="H20" s="12">
        <f t="shared" si="4"/>
        <v>14</v>
      </c>
    </row>
    <row r="21" spans="1:8" s="5" customFormat="1" ht="18.75" customHeight="1">
      <c r="A21" s="11"/>
      <c r="B21" s="12"/>
      <c r="C21" s="12">
        <f t="shared" si="0"/>
        <v>-28</v>
      </c>
      <c r="D21" s="12"/>
      <c r="E21" s="12">
        <f t="shared" si="1"/>
        <v>-42</v>
      </c>
      <c r="F21" s="12">
        <f t="shared" si="2"/>
        <v>-21</v>
      </c>
      <c r="G21" s="12">
        <f t="shared" si="3"/>
        <v>-14</v>
      </c>
      <c r="H21" s="12">
        <f t="shared" si="4"/>
        <v>14</v>
      </c>
    </row>
    <row r="22" spans="1:8" s="5" customFormat="1" ht="18.75" customHeight="1">
      <c r="A22" s="11"/>
      <c r="B22" s="12"/>
      <c r="C22" s="12">
        <f t="shared" si="0"/>
        <v>-28</v>
      </c>
      <c r="D22" s="12"/>
      <c r="E22" s="12">
        <f t="shared" si="1"/>
        <v>-42</v>
      </c>
      <c r="F22" s="12">
        <f t="shared" si="2"/>
        <v>-21</v>
      </c>
      <c r="G22" s="12">
        <f t="shared" si="3"/>
        <v>-14</v>
      </c>
      <c r="H22" s="12">
        <f t="shared" si="4"/>
        <v>14</v>
      </c>
    </row>
    <row r="23" spans="1:8" s="5" customFormat="1" ht="18.75" customHeight="1">
      <c r="A23" s="11"/>
      <c r="B23" s="12"/>
      <c r="C23" s="12">
        <f t="shared" si="0"/>
        <v>-28</v>
      </c>
      <c r="D23" s="12"/>
      <c r="E23" s="12">
        <f t="shared" si="1"/>
        <v>-42</v>
      </c>
      <c r="F23" s="12">
        <f t="shared" si="2"/>
        <v>-21</v>
      </c>
      <c r="G23" s="12">
        <f t="shared" si="3"/>
        <v>-14</v>
      </c>
      <c r="H23" s="12">
        <f t="shared" si="4"/>
        <v>14</v>
      </c>
    </row>
    <row r="24" spans="1:8" s="5" customFormat="1" ht="18.75" customHeight="1">
      <c r="A24" s="11"/>
      <c r="B24" s="12"/>
      <c r="C24" s="12">
        <f t="shared" si="0"/>
        <v>-28</v>
      </c>
      <c r="D24" s="12"/>
      <c r="E24" s="12">
        <f t="shared" si="1"/>
        <v>-42</v>
      </c>
      <c r="F24" s="12">
        <f t="shared" si="2"/>
        <v>-21</v>
      </c>
      <c r="G24" s="12">
        <f t="shared" si="3"/>
        <v>-14</v>
      </c>
      <c r="H24" s="12">
        <f t="shared" si="4"/>
        <v>14</v>
      </c>
    </row>
    <row r="25" spans="1:8" s="5" customFormat="1" ht="18.75" customHeight="1">
      <c r="A25" s="11"/>
      <c r="B25" s="12"/>
      <c r="C25" s="12">
        <f t="shared" si="0"/>
        <v>-28</v>
      </c>
      <c r="D25" s="12"/>
      <c r="E25" s="12">
        <f t="shared" si="1"/>
        <v>-42</v>
      </c>
      <c r="F25" s="12">
        <f t="shared" si="2"/>
        <v>-21</v>
      </c>
      <c r="G25" s="12">
        <f t="shared" si="3"/>
        <v>-14</v>
      </c>
      <c r="H25" s="12">
        <f t="shared" si="4"/>
        <v>14</v>
      </c>
    </row>
    <row r="26" spans="1:8" s="5" customFormat="1" ht="18.75" customHeight="1">
      <c r="A26" s="11"/>
      <c r="B26" s="12"/>
      <c r="C26" s="12">
        <f t="shared" si="0"/>
        <v>-28</v>
      </c>
      <c r="D26" s="12"/>
      <c r="E26" s="12">
        <f t="shared" si="1"/>
        <v>-42</v>
      </c>
      <c r="F26" s="12">
        <f t="shared" si="2"/>
        <v>-21</v>
      </c>
      <c r="G26" s="12">
        <f t="shared" si="3"/>
        <v>-14</v>
      </c>
      <c r="H26" s="12">
        <f t="shared" si="4"/>
        <v>14</v>
      </c>
    </row>
    <row r="27" spans="1:8" s="5" customFormat="1" ht="18.75" customHeight="1">
      <c r="A27" s="11"/>
      <c r="B27" s="12"/>
      <c r="C27" s="12">
        <f t="shared" si="0"/>
        <v>-28</v>
      </c>
      <c r="D27" s="12"/>
      <c r="E27" s="12">
        <f t="shared" si="1"/>
        <v>-42</v>
      </c>
      <c r="F27" s="12">
        <f aca="true" t="shared" si="5" ref="F27:F41">D27-21</f>
        <v>-21</v>
      </c>
      <c r="G27" s="12">
        <f aca="true" t="shared" si="6" ref="G27:G41">D27-14</f>
        <v>-14</v>
      </c>
      <c r="H27" s="12">
        <f aca="true" t="shared" si="7" ref="H27:H41">D27+14</f>
        <v>14</v>
      </c>
    </row>
    <row r="28" spans="1:8" s="5" customFormat="1" ht="18.75" customHeight="1">
      <c r="A28" s="11"/>
      <c r="B28" s="12"/>
      <c r="C28" s="12">
        <f t="shared" si="0"/>
        <v>-28</v>
      </c>
      <c r="D28" s="12"/>
      <c r="E28" s="12">
        <f t="shared" si="1"/>
        <v>-42</v>
      </c>
      <c r="F28" s="12">
        <f t="shared" si="5"/>
        <v>-21</v>
      </c>
      <c r="G28" s="12">
        <f t="shared" si="6"/>
        <v>-14</v>
      </c>
      <c r="H28" s="12">
        <f t="shared" si="7"/>
        <v>14</v>
      </c>
    </row>
    <row r="29" spans="1:8" s="5" customFormat="1" ht="18.75" customHeight="1">
      <c r="A29" s="11"/>
      <c r="B29" s="12"/>
      <c r="C29" s="12">
        <f t="shared" si="0"/>
        <v>-28</v>
      </c>
      <c r="D29" s="12"/>
      <c r="E29" s="12">
        <f t="shared" si="1"/>
        <v>-42</v>
      </c>
      <c r="F29" s="12">
        <f t="shared" si="5"/>
        <v>-21</v>
      </c>
      <c r="G29" s="12">
        <f t="shared" si="6"/>
        <v>-14</v>
      </c>
      <c r="H29" s="12">
        <f t="shared" si="7"/>
        <v>14</v>
      </c>
    </row>
    <row r="30" spans="1:8" s="5" customFormat="1" ht="18.75" customHeight="1">
      <c r="A30" s="11"/>
      <c r="B30" s="12"/>
      <c r="C30" s="12">
        <f t="shared" si="0"/>
        <v>-28</v>
      </c>
      <c r="D30" s="12"/>
      <c r="E30" s="12">
        <f t="shared" si="1"/>
        <v>-42</v>
      </c>
      <c r="F30" s="12">
        <f t="shared" si="5"/>
        <v>-21</v>
      </c>
      <c r="G30" s="12">
        <f t="shared" si="6"/>
        <v>-14</v>
      </c>
      <c r="H30" s="12">
        <f t="shared" si="7"/>
        <v>14</v>
      </c>
    </row>
    <row r="31" spans="1:8" s="5" customFormat="1" ht="18.75" customHeight="1">
      <c r="A31" s="11"/>
      <c r="B31" s="12"/>
      <c r="C31" s="12">
        <f t="shared" si="0"/>
        <v>-28</v>
      </c>
      <c r="D31" s="12"/>
      <c r="E31" s="12">
        <f t="shared" si="1"/>
        <v>-42</v>
      </c>
      <c r="F31" s="12">
        <f t="shared" si="5"/>
        <v>-21</v>
      </c>
      <c r="G31" s="12">
        <f t="shared" si="6"/>
        <v>-14</v>
      </c>
      <c r="H31" s="12">
        <f t="shared" si="7"/>
        <v>14</v>
      </c>
    </row>
    <row r="32" spans="1:8" s="5" customFormat="1" ht="18.75" customHeight="1">
      <c r="A32" s="11"/>
      <c r="B32" s="12"/>
      <c r="C32" s="12">
        <f t="shared" si="0"/>
        <v>-28</v>
      </c>
      <c r="D32" s="12"/>
      <c r="E32" s="12">
        <f t="shared" si="1"/>
        <v>-42</v>
      </c>
      <c r="F32" s="12">
        <f t="shared" si="5"/>
        <v>-21</v>
      </c>
      <c r="G32" s="12">
        <f t="shared" si="6"/>
        <v>-14</v>
      </c>
      <c r="H32" s="12">
        <f t="shared" si="7"/>
        <v>14</v>
      </c>
    </row>
    <row r="33" spans="1:8" s="5" customFormat="1" ht="18.75" customHeight="1">
      <c r="A33" s="11"/>
      <c r="B33" s="12"/>
      <c r="C33" s="12">
        <f t="shared" si="0"/>
        <v>-28</v>
      </c>
      <c r="D33" s="12"/>
      <c r="E33" s="12">
        <f t="shared" si="1"/>
        <v>-42</v>
      </c>
      <c r="F33" s="12">
        <f t="shared" si="5"/>
        <v>-21</v>
      </c>
      <c r="G33" s="12">
        <f t="shared" si="6"/>
        <v>-14</v>
      </c>
      <c r="H33" s="12">
        <f t="shared" si="7"/>
        <v>14</v>
      </c>
    </row>
    <row r="34" spans="1:8" s="5" customFormat="1" ht="18.75" customHeight="1">
      <c r="A34" s="11"/>
      <c r="B34" s="12"/>
      <c r="C34" s="12">
        <f t="shared" si="0"/>
        <v>-28</v>
      </c>
      <c r="D34" s="12"/>
      <c r="E34" s="12">
        <f t="shared" si="1"/>
        <v>-42</v>
      </c>
      <c r="F34" s="12">
        <f t="shared" si="5"/>
        <v>-21</v>
      </c>
      <c r="G34" s="12">
        <f t="shared" si="6"/>
        <v>-14</v>
      </c>
      <c r="H34" s="12">
        <f t="shared" si="7"/>
        <v>14</v>
      </c>
    </row>
    <row r="35" spans="1:8" s="5" customFormat="1" ht="18.75" customHeight="1">
      <c r="A35" s="11"/>
      <c r="B35" s="12"/>
      <c r="C35" s="12">
        <f t="shared" si="0"/>
        <v>-28</v>
      </c>
      <c r="D35" s="12"/>
      <c r="E35" s="12">
        <f t="shared" si="1"/>
        <v>-42</v>
      </c>
      <c r="F35" s="12">
        <f t="shared" si="5"/>
        <v>-21</v>
      </c>
      <c r="G35" s="12">
        <f t="shared" si="6"/>
        <v>-14</v>
      </c>
      <c r="H35" s="12">
        <f t="shared" si="7"/>
        <v>14</v>
      </c>
    </row>
    <row r="36" spans="1:8" s="5" customFormat="1" ht="18.75" customHeight="1">
      <c r="A36" s="11"/>
      <c r="B36" s="12"/>
      <c r="C36" s="12">
        <f t="shared" si="0"/>
        <v>-28</v>
      </c>
      <c r="D36" s="12"/>
      <c r="E36" s="12">
        <f t="shared" si="1"/>
        <v>-42</v>
      </c>
      <c r="F36" s="12">
        <f t="shared" si="5"/>
        <v>-21</v>
      </c>
      <c r="G36" s="12">
        <f t="shared" si="6"/>
        <v>-14</v>
      </c>
      <c r="H36" s="12">
        <f t="shared" si="7"/>
        <v>14</v>
      </c>
    </row>
    <row r="37" spans="1:8" s="5" customFormat="1" ht="18.75" customHeight="1">
      <c r="A37" s="11"/>
      <c r="B37" s="12"/>
      <c r="C37" s="12">
        <f t="shared" si="0"/>
        <v>-28</v>
      </c>
      <c r="D37" s="12"/>
      <c r="E37" s="12">
        <f t="shared" si="1"/>
        <v>-42</v>
      </c>
      <c r="F37" s="12">
        <f t="shared" si="5"/>
        <v>-21</v>
      </c>
      <c r="G37" s="12">
        <f t="shared" si="6"/>
        <v>-14</v>
      </c>
      <c r="H37" s="12">
        <f t="shared" si="7"/>
        <v>14</v>
      </c>
    </row>
    <row r="38" spans="1:8" s="5" customFormat="1" ht="18.75" customHeight="1">
      <c r="A38" s="11"/>
      <c r="B38" s="12"/>
      <c r="C38" s="12">
        <f t="shared" si="0"/>
        <v>-28</v>
      </c>
      <c r="D38" s="12"/>
      <c r="E38" s="12">
        <f t="shared" si="1"/>
        <v>-42</v>
      </c>
      <c r="F38" s="12">
        <f t="shared" si="5"/>
        <v>-21</v>
      </c>
      <c r="G38" s="12">
        <f t="shared" si="6"/>
        <v>-14</v>
      </c>
      <c r="H38" s="12">
        <f t="shared" si="7"/>
        <v>14</v>
      </c>
    </row>
    <row r="39" spans="1:8" s="5" customFormat="1" ht="18.75" customHeight="1">
      <c r="A39" s="11"/>
      <c r="B39" s="12"/>
      <c r="C39" s="12">
        <f t="shared" si="0"/>
        <v>-28</v>
      </c>
      <c r="D39" s="12"/>
      <c r="E39" s="12">
        <f t="shared" si="1"/>
        <v>-42</v>
      </c>
      <c r="F39" s="12">
        <f t="shared" si="5"/>
        <v>-21</v>
      </c>
      <c r="G39" s="12">
        <f t="shared" si="6"/>
        <v>-14</v>
      </c>
      <c r="H39" s="12">
        <f t="shared" si="7"/>
        <v>14</v>
      </c>
    </row>
    <row r="40" spans="1:8" s="5" customFormat="1" ht="18.75" customHeight="1">
      <c r="A40" s="11"/>
      <c r="B40" s="12"/>
      <c r="C40" s="12">
        <f t="shared" si="0"/>
        <v>-28</v>
      </c>
      <c r="D40" s="12"/>
      <c r="E40" s="12">
        <f t="shared" si="1"/>
        <v>-42</v>
      </c>
      <c r="F40" s="12">
        <f t="shared" si="5"/>
        <v>-21</v>
      </c>
      <c r="G40" s="12">
        <f t="shared" si="6"/>
        <v>-14</v>
      </c>
      <c r="H40" s="12">
        <f t="shared" si="7"/>
        <v>14</v>
      </c>
    </row>
    <row r="41" spans="1:8" s="5" customFormat="1" ht="18.75" customHeight="1">
      <c r="A41" s="11"/>
      <c r="B41" s="12"/>
      <c r="C41" s="12">
        <f t="shared" si="0"/>
        <v>-28</v>
      </c>
      <c r="D41" s="12"/>
      <c r="E41" s="12">
        <f t="shared" si="1"/>
        <v>-42</v>
      </c>
      <c r="F41" s="12">
        <f t="shared" si="5"/>
        <v>-21</v>
      </c>
      <c r="G41" s="12">
        <f t="shared" si="6"/>
        <v>-14</v>
      </c>
      <c r="H41" s="12">
        <f t="shared" si="7"/>
        <v>14</v>
      </c>
    </row>
  </sheetData>
  <sheetProtection/>
  <conditionalFormatting sqref="E6:E41">
    <cfRule type="cellIs" priority="15" dxfId="13" operator="lessThan">
      <formula>0</formula>
    </cfRule>
    <cfRule type="expression" priority="16" dxfId="13">
      <formula>"if $D$5=blank"</formula>
    </cfRule>
  </conditionalFormatting>
  <conditionalFormatting sqref="F6:F41">
    <cfRule type="cellIs" priority="13" dxfId="13" operator="lessThan">
      <formula>0</formula>
    </cfRule>
    <cfRule type="expression" priority="14" dxfId="13">
      <formula>"if $D$5=blank"</formula>
    </cfRule>
  </conditionalFormatting>
  <conditionalFormatting sqref="G6:G41">
    <cfRule type="cellIs" priority="11" dxfId="13" operator="lessThan">
      <formula>0</formula>
    </cfRule>
    <cfRule type="expression" priority="12" dxfId="13">
      <formula>"if $D$5=blank"</formula>
    </cfRule>
  </conditionalFormatting>
  <conditionalFormatting sqref="H6:H41">
    <cfRule type="cellIs" priority="8" dxfId="13" operator="lessThan">
      <formula>36882</formula>
    </cfRule>
  </conditionalFormatting>
  <conditionalFormatting sqref="D41">
    <cfRule type="cellIs" priority="5" dxfId="13" operator="lessThan">
      <formula>0</formula>
    </cfRule>
    <cfRule type="expression" priority="6" dxfId="13">
      <formula>"if $D$5=blank"</formula>
    </cfRule>
  </conditionalFormatting>
  <conditionalFormatting sqref="C41">
    <cfRule type="cellIs" priority="3" dxfId="13" operator="lessThan">
      <formula>0</formula>
    </cfRule>
    <cfRule type="expression" priority="4" dxfId="13">
      <formula>"if $D$5=blank"</formula>
    </cfRule>
  </conditionalFormatting>
  <conditionalFormatting sqref="C5:C40">
    <cfRule type="cellIs" priority="1" dxfId="13" operator="lessThan">
      <formula>0</formula>
    </cfRule>
    <cfRule type="expression" priority="2" dxfId="13">
      <formula>"if $D$5=blank"</formula>
    </cfRule>
  </conditionalFormatting>
  <printOptions gridLines="1"/>
  <pageMargins left="0.7086614173228347" right="0.7086614173228347" top="0.7480314960629921" bottom="0.7480314960629921" header="0.31496062992125984" footer="0.31496062992125984"/>
  <pageSetup fitToHeight="2"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Wigan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Foster</dc:creator>
  <cp:keywords/>
  <dc:description/>
  <cp:lastModifiedBy>Richard Foster</cp:lastModifiedBy>
  <cp:lastPrinted>2016-09-08T10:07:13Z</cp:lastPrinted>
  <dcterms:created xsi:type="dcterms:W3CDTF">2016-08-18T09:57:08Z</dcterms:created>
  <dcterms:modified xsi:type="dcterms:W3CDTF">2016-10-06T09:08:21Z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